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定稿" sheetId="5" r:id="rId1"/>
  </sheets>
  <definedNames>
    <definedName name="_xlnm.Print_Titles" localSheetId="0">定稿!$1:$2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<sst xmlns="http://schemas.openxmlformats.org/spreadsheetml/2006/main" count="51" uniqueCount="42">
  <si>
    <t>采购设备报价单</t>
  </si>
  <si>
    <t>序号</t>
  </si>
  <si>
    <t>名称</t>
  </si>
  <si>
    <t>品牌</t>
  </si>
  <si>
    <t>参数</t>
  </si>
  <si>
    <t>数量</t>
  </si>
  <si>
    <t>单位</t>
  </si>
  <si>
    <t>单价</t>
  </si>
  <si>
    <t>小计</t>
  </si>
  <si>
    <t>备注</t>
  </si>
  <si>
    <t>一体机带移动支架（65寸）</t>
  </si>
  <si>
    <t>希沃
FG65EC</t>
  </si>
  <si>
    <t xml:space="preserve"> 65寸 4K防眩光 I5 12代 8G 256G                                                                                                                                                                1.整机采用一体设计，外部无任何可见内部功能模块连接线。整机采用全金属外壳设计，边角采用弧形设计，表面无尖锐边缘无凸起。
2.整机屏幕采用≥65英寸液晶显示器。
3.整机采用UHD超高清LED 液晶屏，显示比例16:9，分辨率不低于3840*2160。
4.嵌入式系统版本不低于Android9.0，内存≥2GB，存储空间≥8GB。
5.玻璃厚度≤4mm，玻璃表面硬度≥9H。
6.支持红外触控，支持Windows系统中进行20点或以上触控，安卓系统中进行 10 点或以上触控，支持红外笔书写
7.整机能感应并自动调节屏幕亮度来达到在不同光照环境下的不同亮度显示效果，此功能可自行开启或关闭。
8.无PC状态下，嵌入式系统内置互动白板支持全局漫游，并对全局内容进行预览和移动。
9.支持传屏功能，可以将外部电脑的屏幕画面通过无线方式传输到整机上显示。
10.整机内置无线网络模块，PC模块无任何外接或转接天线、网卡可实现Wi-Fi无线上网连接和AP无线热点发射。
11.Wi-Fi和AP热点均支持频段 2.4GHz/5GHz ，满足IEEE 802.11 a/b/g/n/ac标准。
Wi-Fi和AP热点工作距离≥12m。
12.三合一电源按键，同一电源物理按键完成Android系统和Windows系统的开机、节能熄屏、关机操作；关机状态下轻按按键开机；开机状态下轻按按键实现节能熄屏/唤醒，长按按键实现关机。
13.支持智能U盘锁功能，整机可设置触摸及按键锁定，锁定后无法随意自由操作，需要使用时插入USB key可解锁。
14.支持自定义开机通道，用户可设置默认通道，开机自动进入无需手动切换。
15.支持通道记忆功能，开机默认回到最近一次关机时的显示通道。
16.外接电脑设备连接整机且触摸信号连通时，外接电脑设备可直接读取整机前置USB接口的移动存储设备数据，连接整机前置USB接口的翻页笔和无线键鼠可直接使用于外接电脑。
17.Android系统和Windows系统下，支持通过任何一个前置USB接口读取外接移动存储设备。
18.在嵌入式Android操作系统下，能对TV多媒体USB所读取到的文件进行自动归类，可分类查找文档、板书、图片、音视频，检索后可直接在界面中打开。
19.整机具备不少于1路侧置双通道USB接口，双系统USB接口支持Windows和Android双系统读取外接存储设备数据和识别展台信号。
20.触摸屏具有防遮挡功能，触摸接收器在单点或多点遮挡后仍能正常书写。
22.支持通道自动跳转功能，如整机处于正常使用状态，HDMI信号接入时，能自动识别并切换到对应的HDMI信号源通道，且断开后能回到上一通道，自动跳转前支持选择确认，待确认后再跳转。
23.支持外接信号输入时自动唤醒功能，整机处于关机通电状态，外接电脑显示信号通过HDMI传输线连接至整机时，整机可智能识别外接电脑设备信号输入并自动开机。
24.整机关机状态下，通过长按电源键进入设置界面后，可点击屏幕选择恢复整机系统及Windows操作系统到出厂默认状态，无需额外工具辅助。
26.支持锁定屏幕触摸和整机前置按键，可通过遥控器、十指长按屏幕5秒、软件菜单（调试菜单）实现该功能，也可通过前置面板的物理按键以组合按键的形式进行锁定/解锁。
27.具备智能手势识别功能，在任意信号源通道下可识别五指上、下、左、右方向手势滑动并调用响应功能，支持将各手势滑动方向自定义设置为无操作、熄屏、批注、桌面、。
28.整机内置专业硬件自检维护工具（非第三方工具），支持对触摸框、PC模块等模块进行检测，针对不同模块给出问题原因提示。
29.整机视网膜蓝光危害（蓝光加权辐射亮度LB）符合IEC62471标准，LB限值范围≤0.55（蓝光危害最大状况下）。
30.整机具备供电保护模块，能够检测内置电脑是否插好在位，在内置电脑未在位的情况下，内置电脑无法上电工作。
31.支持黑板关闭后整机自动节能，当整机安装到推拉黑板中时，关闭推拉黑板一分钟，整机自动熄屏。
32.内置蓝牙模块，能连接外部蓝牙音箱播放音频，也能接收外部手机通过蓝牙发送的文件。
33.蓝牙支持 Bluetooth 4.2 标准。
34.内置蓝牙模块工作距离不低于12m。
35.整机无需外接无线网卡，在Windows系统下接入无线网络，切换到嵌入式Android系统下可直接实现无线上网功能，不需手动重复设置。
36.部署单根网线可实现Android、Windows双系统有线网络连通。
37.支持标准、HDR、节能图像模式调节。
38.无PC状态下，嵌入式Android操作系统下可实现windows系统中常用的教学应用功能，如白板书写、WPS软件使用、网页浏览。
39.支持同一支红外笔笔头、笔尾书写不同的颜色，且颜色可自定义。
40.支持将自定义图片设置为开机画面。
41.采用钢化玻璃，有效保护屏幕显示画面。
42.玻璃表面采用纳米材料镀膜环保工艺。
43.机身具备防盐雾锈蚀特性，且满足GB4943.1-2011标准中的防火要求。
44.整机具备抗振动、防跌落特性，保证整机运输或使用过程中不易受损。
45.整机在0℃- 40℃环境下可正常工作，在-15℃—60℃的环境下可正常贮存且贮存后功能无损。
46.从外部通道切换到内部PC通道后，触摸框在1s内达到可触控状态。
47.从PC通道切换到外部通道后在4s内达到可触摸状态。
48.具备电视遥控功能和电脑键盘常用的F1—F12功能键及Alt+F4、Alt+Tab、Space、Enter、windows快捷按键，可实现一键开启交互白板软件、PPT上下翻页、一键锁定/解锁触摸及整机实体按键、一键熄屏功能。
50.灰度等级≥256级。
51.整机在五分钟内处于无信号接收状态时，能够自动关机。
52.内置触摸中控菜单，将信号源通道切换、护眼、声音调节整合到同一菜单下，无须实体按键，在任意显示通道下均可通过手势在屏幕上调取该触摸菜单。
53.整机在任意通道的侧拉栏批注模式下，支持通过手势识别调出板擦工具擦除批注内容，可根据手与屏幕的接触面积自动调整板擦工具的大小。
54.触摸屏在照度100k lux 环境下可正常工作。
55.触摸分辨率不低于32768×32768。
56.触摸响应时间≤10ms。
57.触摸最小识别物≤3mm。
58.整机屏幕触摸有效识别高度不超过3.5mm,，即触摸物体距离玻璃外表面高度不超过3.5mm时，触摸屏识别为点击操作。                                                                                                            59.提供参数确认函及售后服务承诺函</t>
  </si>
  <si>
    <t>台</t>
  </si>
  <si>
    <t>台式电脑</t>
  </si>
  <si>
    <t xml:space="preserve">联想天逸510S-07   </t>
  </si>
  <si>
    <t>酷睿13代处理器i5-13400(六核十二线程，主频2.5GHZ,睿频4.4GHZ.三级缓存18MB)16G DDR4内存，1TBSSD固态硬盘E660主板，千兆有线网卡前边4个USB接口后边4个USB接口， 一个HDMI,一个VGA， 一个千兆网口，主板插槽：内存插槽2个M.2SATA3个小4PIN供电口2个PCI-EX161个，显示器≥23.8
寸配有线鼠标键盘</t>
  </si>
  <si>
    <t>打印机</t>
  </si>
  <si>
    <t>得力P3400DN</t>
  </si>
  <si>
    <t>黑白激光打印，34ppm，自动双面打印16ppm，1200x1200dpi打印分辨率，250页纸盒+30页多功能纸盒，60-230g纸张厚度,128MB内存，高速USB2.0、网口，3000页粉盒，12000页感光鼓，随机配备完整容量粉盒及感光鼓。提供参数确认函及售后服务承诺函</t>
  </si>
  <si>
    <t>彩色打印机</t>
  </si>
  <si>
    <t>爱普生3218</t>
  </si>
  <si>
    <t>彩色黑白、打印、每分钟20张，喷墨彩色打印机 家用办公打印机 墨仓式一体复印扫描照片相片打印分变率2400*4800</t>
  </si>
  <si>
    <t>富士通DPK890</t>
  </si>
  <si>
    <t>24针点针式、尺寸519×292×202mm、135字/秒</t>
  </si>
  <si>
    <t>大型彩色打印机</t>
  </si>
  <si>
    <t>京瓷M8124cidn</t>
  </si>
  <si>
    <t>24页/分  彩色输出 标配：双面网络打印、双面复印、网络扫描  双面自动输稿器 500页纸盒*1+100页手送（600页）1.5G内存，4.3寸彩色液晶触摸屏，1200*1200dpi打印分辨率
产品卖点：
三年全包，鼓保20万页、身份证复印、多合一打印复印功能、分组分页功能，“中国红”输出、文件夹私密打印、USB打印、京瓷移动打印标配纸盒加热功能360度全方位设计，运行噪音更低。提供参数确认函及售后服务承诺函。</t>
  </si>
  <si>
    <t>打印，复印，扫描一体</t>
  </si>
  <si>
    <t xml:space="preserve">联想8650DN高速机    </t>
  </si>
  <si>
    <t>1、国产品牌A4幅面激光一体机：涵盖打印、复印、扫描功能；
2、处理器 :Cortex-A9 800MHz；
3、标准（最大）内存 :≥512 MB；
4、LCD显示 :彩色≥4寸触摸液晶屏；
5、接口类型 :Hi-Speed 2.0、10/100Base-TX 以太网；
6、前置USB即插即用,可实现无电脑打印
7、网络功能：标配网络打印 ；
8、打印速度 :≥40页/分钟；
9、打印分辨率 ;1200*1200dpi；
10、打印语言 :PCL6, BR-Script3, IBM Proprinter XL, Epson FX-850, PDF Version 1.7, XPS Version 1.0；
11、首页输出时间 :&lt;7.2秒；
12、复印速度:≥40页/分钟；
13、扫描元件 :彩色CIS；
14、双面打印 :标配自动双面打印；
15、自动进稿器页数 :≥50页；标配自动双面复印、自动双面扫描功能；
16、标准纸盘纸张输入容量 :250页(纸盒)；多功能进纸器输入容量 :50页
17、耗材：鼓粉分离；随机粉盒容量：≥3000页，随机硒鼓寿命：≥30000页 
18、特色功能：管理员安全扩印锁定、保密打印、自动双面、文字加黑打印、水印打印、缩放打印、反转打印、小册子打印、页眉贞脚打印、Airprnt打印、省墨打印、跳过空白页、支持打印工场
提供参数确认函及售后服务承诺函</t>
  </si>
  <si>
    <t>笔记本电脑</t>
  </si>
  <si>
    <t>联想小新14</t>
  </si>
  <si>
    <t>中央处理器：RYZEN 7 8845H内存: 32GB
硬盘: 512GB SSD 14英寸、Windows 11 家庭中文版</t>
  </si>
  <si>
    <t>移动硬盘</t>
  </si>
  <si>
    <t>西数2TB</t>
  </si>
  <si>
    <t>7200转双碟片，USB3.0</t>
  </si>
  <si>
    <t>块</t>
  </si>
  <si>
    <t>移动音响</t>
  </si>
  <si>
    <t xml:space="preserve">狮乐SD-3 </t>
  </si>
  <si>
    <t>1． 炫彩灯光效果，带遥控及显示屏方便操作；
2． 专业卡拉OK系统，内置混响效果；支持吉它贝斯等乐器扩音，带双无线话筒；带话筒优先功能。
3． 支持MP3及WMA/无损音源格式播放
4． 7A电瓶持久耐用12V/7A，配4A/15V电源适配器，正常情况下充满电能使用4-6小时；
5． 拉杆滚轮式音箱，方便携带，户外工作娱乐必备；
6． 高品质10寸低音喇叭配100磁35芯单元，低音强劲有力；
7． 内置录音功能，满足用户的不同需求；
8． 配置有蓝牙功能，方便连接实用；
9． 彩灯安装有开关；不需要彩灯时可以关闭；
10．带电量显示屏</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</si>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</sst>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topLeftCell="A8" workbookViewId="0">
      <selection activeCell="D5" sqref="D5"/>
    </sheetView>
  </sheetViews>
  <sheetFormatPr defaultColWidth="9" defaultRowHeight="13.5"/>
  <cols>
    <col min="1" max="1" width="4.625" style="1" customWidth="1"/>
    <col min="2" max="2" width="12.625" style="2" customWidth="1"/>
    <col min="3" max="3" width="11.25" style="3" customWidth="1"/>
    <col min="4" max="4" width="60.875" style="2" customWidth="1"/>
    <col min="5" max="5" width="6.625" customWidth="1"/>
    <col min="7" max="7" width="9" customWidth="1"/>
    <col min="8" max="8" width="9.375" style="1"/>
  </cols>
  <sheetData>
    <row r="1" ht="31" customHeight="1" spans="1:9">
      <c r="A1" s="4" t="s">
        <v>0</v>
      </c>
      <c r="B1" s="5"/>
      <c r="C1" s="5"/>
      <c r="D1" s="5"/>
      <c r="E1" s="4"/>
      <c r="F1" s="4"/>
      <c r="G1" s="4"/>
      <c r="H1" s="4"/>
      <c r="I1" s="4"/>
    </row>
    <row r="2" ht="24" customHeight="1" spans="1:9">
      <c r="A2" s="6" t="s">
        <v>1</v>
      </c>
      <c r="B2" s="7" t="s">
        <v>2</v>
      </c>
      <c r="C2" s="7" t="s">
        <v>3</v>
      </c>
      <c r="D2" s="7" t="s">
        <v>4</v>
      </c>
      <c r="E2" s="6" t="s">
        <v>5</v>
      </c>
      <c r="F2" s="6" t="s">
        <v>6</v>
      </c>
      <c r="G2" s="6" t="s">
        <v>7</v>
      </c>
      <c r="H2" s="6" t="s">
        <v>8</v>
      </c>
      <c r="I2" s="9" t="s">
        <v>9</v>
      </c>
    </row>
    <row r="3" ht="151" customHeight="1" spans="1:9">
      <c r="A3" s="6">
        <v>1</v>
      </c>
      <c r="B3" s="8" t="s">
        <v>10</v>
      </c>
      <c r="C3" s="7" t="s">
        <v>11</v>
      </c>
      <c r="D3" s="8" t="s">
        <v>12</v>
      </c>
      <c r="E3" s="6">
        <v>5</v>
      </c>
      <c r="F3" s="6" t="s">
        <v>13</v>
      </c>
      <c r="G3" s="6">
        <v>14000</v>
      </c>
      <c r="H3" s="6">
        <f t="shared" ref="H3:H12" si="0">E3*G3</f>
        <v>70000</v>
      </c>
      <c r="I3" s="9"/>
    </row>
    <row r="4" ht="84" customHeight="1" spans="1:9">
      <c r="A4" s="6">
        <v>2</v>
      </c>
      <c r="B4" s="8" t="s">
        <v>14</v>
      </c>
      <c r="C4" s="7" t="s">
        <v>15</v>
      </c>
      <c r="D4" s="8" t="s">
        <v>16</v>
      </c>
      <c r="E4" s="6">
        <v>25</v>
      </c>
      <c r="F4" s="6" t="s">
        <v>13</v>
      </c>
      <c r="G4" s="6">
        <v>4880</v>
      </c>
      <c r="H4" s="6">
        <f t="shared" si="0"/>
        <v>122000</v>
      </c>
      <c r="I4" s="9"/>
    </row>
    <row r="5" ht="68" customHeight="1" spans="1:9">
      <c r="A5" s="6">
        <v>3</v>
      </c>
      <c r="B5" s="8" t="s">
        <v>17</v>
      </c>
      <c r="C5" s="7" t="s">
        <v>18</v>
      </c>
      <c r="D5" s="8" t="s">
        <v>19</v>
      </c>
      <c r="E5" s="6">
        <v>7</v>
      </c>
      <c r="F5" s="6" t="s">
        <v>13</v>
      </c>
      <c r="G5" s="6">
        <v>1950</v>
      </c>
      <c r="H5" s="6">
        <f t="shared" si="0"/>
        <v>13650</v>
      </c>
      <c r="I5" s="9"/>
    </row>
    <row r="6" ht="36" customHeight="1" spans="1:9">
      <c r="A6" s="6">
        <v>4</v>
      </c>
      <c r="B6" s="8" t="s">
        <v>20</v>
      </c>
      <c r="C6" s="7" t="s">
        <v>21</v>
      </c>
      <c r="D6" s="8" t="s">
        <v>22</v>
      </c>
      <c r="E6" s="6">
        <v>1</v>
      </c>
      <c r="F6" s="6" t="s">
        <v>13</v>
      </c>
      <c r="G6" s="6">
        <v>1190</v>
      </c>
      <c r="H6" s="6">
        <f t="shared" si="0"/>
        <v>1190</v>
      </c>
      <c r="I6" s="9"/>
    </row>
    <row r="7" ht="34" customHeight="1" spans="1:9">
      <c r="A7" s="6">
        <v>5</v>
      </c>
      <c r="B7" s="9" t="s">
        <v>20</v>
      </c>
      <c r="C7" s="10" t="s">
        <v>23</v>
      </c>
      <c r="D7" s="8" t="s">
        <v>24</v>
      </c>
      <c r="E7" s="6">
        <v>1</v>
      </c>
      <c r="F7" s="6" t="s">
        <v>13</v>
      </c>
      <c r="G7" s="6">
        <v>4450</v>
      </c>
      <c r="H7" s="6">
        <f t="shared" si="0"/>
        <v>4450</v>
      </c>
      <c r="I7" s="9"/>
    </row>
    <row r="8" ht="112" customHeight="1" spans="1:9">
      <c r="A8" s="6">
        <v>6</v>
      </c>
      <c r="B8" s="8" t="s">
        <v>25</v>
      </c>
      <c r="C8" s="7" t="s">
        <v>26</v>
      </c>
      <c r="D8" s="8" t="s">
        <v>27</v>
      </c>
      <c r="E8" s="6">
        <v>1</v>
      </c>
      <c r="F8" s="6" t="s">
        <v>13</v>
      </c>
      <c r="G8" s="6">
        <v>10500</v>
      </c>
      <c r="H8" s="6">
        <f t="shared" si="0"/>
        <v>10500</v>
      </c>
      <c r="I8" s="9"/>
    </row>
    <row r="9" ht="220" customHeight="1" spans="1:9">
      <c r="A9" s="6">
        <v>7</v>
      </c>
      <c r="B9" s="8" t="s">
        <v>28</v>
      </c>
      <c r="C9" s="7" t="s">
        <v>29</v>
      </c>
      <c r="D9" s="8" t="s">
        <v>30</v>
      </c>
      <c r="E9" s="6">
        <v>1</v>
      </c>
      <c r="F9" s="6" t="s">
        <v>13</v>
      </c>
      <c r="G9" s="6">
        <v>5600</v>
      </c>
      <c r="H9" s="6">
        <f t="shared" si="0"/>
        <v>5600</v>
      </c>
      <c r="I9" s="9"/>
    </row>
    <row r="10" ht="38" customHeight="1" spans="1:9">
      <c r="A10" s="6">
        <v>8</v>
      </c>
      <c r="B10" s="8" t="s">
        <v>31</v>
      </c>
      <c r="C10" s="7" t="s">
        <v>32</v>
      </c>
      <c r="D10" s="8" t="s">
        <v>33</v>
      </c>
      <c r="E10" s="6">
        <v>1</v>
      </c>
      <c r="F10" s="6" t="s">
        <v>13</v>
      </c>
      <c r="G10" s="6">
        <v>4500</v>
      </c>
      <c r="H10" s="6">
        <f t="shared" si="0"/>
        <v>4500</v>
      </c>
      <c r="I10" s="9"/>
    </row>
    <row r="11" ht="30" customHeight="1" spans="1:9">
      <c r="A11" s="6">
        <v>9</v>
      </c>
      <c r="B11" s="8" t="s">
        <v>34</v>
      </c>
      <c r="C11" s="7" t="s">
        <v>35</v>
      </c>
      <c r="D11" s="8" t="s">
        <v>36</v>
      </c>
      <c r="E11" s="6">
        <v>2</v>
      </c>
      <c r="F11" s="6" t="s">
        <v>37</v>
      </c>
      <c r="G11" s="6">
        <v>590</v>
      </c>
      <c r="H11" s="6">
        <f t="shared" si="0"/>
        <v>1180</v>
      </c>
      <c r="I11" s="9"/>
    </row>
    <row r="12" ht="108" customHeight="1" spans="1:9">
      <c r="A12" s="6">
        <v>10</v>
      </c>
      <c r="B12" s="8" t="s">
        <v>38</v>
      </c>
      <c r="C12" s="7" t="s">
        <v>39</v>
      </c>
      <c r="D12" s="8" t="s">
        <v>40</v>
      </c>
      <c r="E12" s="6">
        <v>1</v>
      </c>
      <c r="F12" s="6" t="s">
        <v>13</v>
      </c>
      <c r="G12" s="6">
        <v>1560</v>
      </c>
      <c r="H12" s="6">
        <f t="shared" si="0"/>
        <v>1560</v>
      </c>
      <c r="I12" s="9"/>
    </row>
    <row r="13" ht="30" customHeight="1" spans="1:9">
      <c r="A13" s="6">
        <v>12</v>
      </c>
      <c r="B13" s="7" t="s">
        <v>41</v>
      </c>
      <c r="C13" s="7"/>
      <c r="D13" s="8"/>
      <c r="E13" s="9"/>
      <c r="F13" s="9"/>
      <c r="G13" s="9"/>
      <c r="H13" s="6">
        <f>SUM(H3:H12)</f>
        <v>234630</v>
      </c>
      <c r="I13" s="9"/>
    </row>
  </sheetData>
  <mergeCells count="1">
    <mergeCell ref="A1:I1"/>
  </mergeCells>
  <pageMargins left="0.629861111111111" right="0.751388888888889" top="0.196527777777778" bottom="0.196527777777778" header="0.156944444444444" footer="0.07847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麒</cp:lastModifiedBy>
  <dcterms:created xsi:type="dcterms:W3CDTF">2023-05-12T11:15:00Z</dcterms:created>
  <dcterms:modified xsi:type="dcterms:W3CDTF">2025-05-21T07:46:36Z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1C8D10A36B6945629C31A69610CC8B36_13</vt:lpwstr>
  </property>
</Properties>
</file>