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Sheet1!$A$2:$N$12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8" name="ID_BC79EBB10849448F9F505CD7AAA7EC2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4320" y="20574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0FF06B85B999424DA220FBB4914C44D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14320" y="14211300"/>
          <a:ext cx="7620000" cy="76200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<sst xmlns="http://schemas.openxmlformats.org/spreadsheetml/2006/main" count="37" uniqueCount="37">
  <si>
    <t>遂宁市中医院文创产品采购项目</t>
  </si>
  <si>
    <t>序号</t>
  </si>
  <si>
    <t>文创产品名称</t>
  </si>
  <si>
    <t>示意图</t>
  </si>
  <si>
    <t>材质</t>
  </si>
  <si>
    <t>规格/尺寸</t>
  </si>
  <si>
    <t>预估量</t>
  </si>
  <si>
    <t>批量优惠单价（元）</t>
  </si>
  <si>
    <t>备注</t>
  </si>
  <si>
    <t>中医药香囊</t>
  </si>
  <si>
    <t>缎面印花</t>
  </si>
  <si>
    <t>高10cm 宽13cm，流苏长13cm</t>
  </si>
  <si>
    <t>香囊定制礼盒</t>
  </si>
  <si>
    <t>牛皮纸盒礼天地盒</t>
  </si>
  <si>
    <t>10*10*6</t>
  </si>
  <si>
    <t>五行香囊（金木水火土五种）</t>
  </si>
  <si>
    <t>绒面印花</t>
  </si>
  <si>
    <t>7.5cm</t>
  </si>
  <si>
    <t>五行香囊包装盒</t>
  </si>
  <si>
    <t>1200G硬纸板+157G铜板纸四色印刷过哑胶，内配珍珠棉贴绒布</t>
  </si>
  <si>
    <t>根据香囊大小20X10X8CM</t>
  </si>
  <si>
    <t>定制艾绒坐垫（不加热）</t>
  </si>
  <si>
    <t>纯棉布艺，填充棉花，可更换药芯</t>
  </si>
  <si>
    <t>42*42CM</t>
  </si>
  <si>
    <t>定制加热坐垫包装盒</t>
  </si>
  <si>
    <t>牛皮纸礼盒</t>
  </si>
  <si>
    <t>43*25*6cm</t>
  </si>
  <si>
    <t>洗发膏内包装（定制不干胶贴膜）</t>
  </si>
  <si>
    <t>塑胶瓶，按压头，定制不干胶亮膜</t>
  </si>
  <si>
    <t>瓶子300ML</t>
  </si>
  <si>
    <t>洗发膏外包装：350白卡双插盒</t>
  </si>
  <si>
    <t>材质：350白卡双插盒，彩色印刷</t>
  </si>
  <si>
    <t>7*9*17cm</t>
  </si>
  <si>
    <t>养身茶饮内外包装（四种不同功效）</t>
  </si>
  <si>
    <t>整套包含:站立袋宽纸绳茶卡片金色扣钉扎丝8cm(金色)磨砂内膜袋</t>
  </si>
  <si>
    <t>11*7*16cm</t>
  </si>
  <si>
    <t>报价包含设计费 运输费，税费等。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</si>
</sst>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4"/>
      <color theme="1"/>
      <name val="宋体"/>
      <charset val="134"/>
      <scheme val="minor"/>
    </font>
    <font>
      <sz val="24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5.5"/>
      <color rgb="FF00000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>
      <alignment vertical="center"/>
    </xf>
    <xf numFmtId="0" fontId="5" fillId="0" borderId="1" xfId="0" applyFont="1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11.png"/><Relationship Id="rId1" Type="http://schemas.openxmlformats.org/officeDocument/2006/relationships/image" Target="media/image10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352425</xdr:colOff>
      <xdr:row>2</xdr:row>
      <xdr:rowOff>200025</xdr:rowOff>
    </xdr:from>
    <xdr:to>
      <xdr:col>2</xdr:col>
      <xdr:colOff>1577975</xdr:colOff>
      <xdr:row>2</xdr:row>
      <xdr:rowOff>943610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43200" y="1076325"/>
          <a:ext cx="1225550" cy="743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4</xdr:row>
      <xdr:rowOff>180975</xdr:rowOff>
    </xdr:from>
    <xdr:to>
      <xdr:col>2</xdr:col>
      <xdr:colOff>1010285</xdr:colOff>
      <xdr:row>4</xdr:row>
      <xdr:rowOff>1132840</xdr:rowOff>
    </xdr:to>
    <xdr:pic>
      <xdr:nvPicPr>
        <xdr:cNvPr id="9" name="图片 8" descr="f7799013c4a382bfc32718b458e99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47925" y="3419475"/>
          <a:ext cx="953135" cy="951865"/>
        </a:xfrm>
        <a:prstGeom prst="rect">
          <a:avLst/>
        </a:prstGeom>
      </xdr:spPr>
    </xdr:pic>
    <xdr:clientData/>
  </xdr:twoCellAnchor>
  <xdr:twoCellAnchor editAs="oneCell">
    <xdr:from>
      <xdr:col>2</xdr:col>
      <xdr:colOff>988695</xdr:colOff>
      <xdr:row>4</xdr:row>
      <xdr:rowOff>295275</xdr:rowOff>
    </xdr:from>
    <xdr:to>
      <xdr:col>2</xdr:col>
      <xdr:colOff>2501265</xdr:colOff>
      <xdr:row>4</xdr:row>
      <xdr:rowOff>1153160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3379470" y="3533775"/>
          <a:ext cx="1512570" cy="857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747395</xdr:colOff>
      <xdr:row>9</xdr:row>
      <xdr:rowOff>76200</xdr:rowOff>
    </xdr:from>
    <xdr:to>
      <xdr:col>2</xdr:col>
      <xdr:colOff>1903095</xdr:colOff>
      <xdr:row>9</xdr:row>
      <xdr:rowOff>1530985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138170" y="12306300"/>
          <a:ext cx="1155700" cy="1454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600075</xdr:colOff>
      <xdr:row>8</xdr:row>
      <xdr:rowOff>133350</xdr:rowOff>
    </xdr:from>
    <xdr:to>
      <xdr:col>2</xdr:col>
      <xdr:colOff>1889125</xdr:colOff>
      <xdr:row>8</xdr:row>
      <xdr:rowOff>1516380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90850" y="10648950"/>
          <a:ext cx="1289050" cy="1383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409575</xdr:colOff>
      <xdr:row>7</xdr:row>
      <xdr:rowOff>95250</xdr:rowOff>
    </xdr:from>
    <xdr:to>
      <xdr:col>2</xdr:col>
      <xdr:colOff>2067560</xdr:colOff>
      <xdr:row>7</xdr:row>
      <xdr:rowOff>1200785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00350" y="8172450"/>
          <a:ext cx="165798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428625</xdr:colOff>
      <xdr:row>7</xdr:row>
      <xdr:rowOff>1314450</xdr:rowOff>
    </xdr:from>
    <xdr:to>
      <xdr:col>2</xdr:col>
      <xdr:colOff>1854835</xdr:colOff>
      <xdr:row>7</xdr:row>
      <xdr:rowOff>2353310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19400" y="9391650"/>
          <a:ext cx="1426210" cy="1038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685800</xdr:colOff>
      <xdr:row>3</xdr:row>
      <xdr:rowOff>85725</xdr:rowOff>
    </xdr:from>
    <xdr:to>
      <xdr:col>2</xdr:col>
      <xdr:colOff>1640840</xdr:colOff>
      <xdr:row>3</xdr:row>
      <xdr:rowOff>1083945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076575" y="2143125"/>
          <a:ext cx="955040" cy="998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661670</xdr:colOff>
      <xdr:row>10</xdr:row>
      <xdr:rowOff>19050</xdr:rowOff>
    </xdr:from>
    <xdr:to>
      <xdr:col>2</xdr:col>
      <xdr:colOff>1682115</xdr:colOff>
      <xdr:row>10</xdr:row>
      <xdr:rowOff>968375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052445" y="13963650"/>
          <a:ext cx="1020445" cy="949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"/>
  <sheetViews>
    <sheetView tabSelected="1" topLeftCell="B1" workbookViewId="0">
      <pane ySplit="2" topLeftCell="A3" activePane="bottomLeft" state="frozen"/>
      <selection/>
      <selection pane="bottomLeft" activeCell="K2" sqref="K2"/>
    </sheetView>
  </sheetViews>
  <sheetFormatPr defaultColWidth="9" defaultRowHeight="13.5"/>
  <cols>
    <col min="1" max="1" width="9" style="2"/>
    <col min="2" max="2" width="22.375" style="3" customWidth="1"/>
    <col min="3" max="3" width="34.5" customWidth="1"/>
    <col min="4" max="4" width="21.875" style="3" customWidth="1"/>
    <col min="5" max="5" width="13.75" customWidth="1"/>
    <col min="6" max="6" width="10.375" customWidth="1"/>
    <col min="7" max="7" width="17.75" style="4" customWidth="1"/>
    <col min="8" max="8" width="6.5" style="5" customWidth="1"/>
    <col min="10" max="10" width="20.375" customWidth="1"/>
  </cols>
  <sheetData>
    <row r="1" ht="48" customHeight="1" spans="1:8">
      <c r="A1" s="6" t="s">
        <v>0</v>
      </c>
      <c r="B1" s="7"/>
      <c r="C1" s="6"/>
      <c r="D1" s="7"/>
      <c r="E1" s="6"/>
      <c r="F1" s="6"/>
      <c r="G1" s="8"/>
      <c r="H1" s="9"/>
    </row>
    <row r="2" s="1" customFormat="1" ht="21" customHeight="1" spans="1:8">
      <c r="A2" s="10" t="s">
        <v>1</v>
      </c>
      <c r="B2" s="11" t="s">
        <v>2</v>
      </c>
      <c r="C2" s="10" t="s">
        <v>3</v>
      </c>
      <c r="D2" s="11" t="s">
        <v>4</v>
      </c>
      <c r="E2" s="12" t="s">
        <v>5</v>
      </c>
      <c r="F2" s="13" t="s">
        <v>6</v>
      </c>
      <c r="G2" s="14" t="s">
        <v>7</v>
      </c>
      <c r="H2" s="15" t="s">
        <v>8</v>
      </c>
    </row>
    <row r="3" ht="93" customHeight="1" spans="1:8">
      <c r="A3" s="16">
        <v>1</v>
      </c>
      <c r="B3" s="17" t="s">
        <v>9</v>
      </c>
      <c r="C3" s="18"/>
      <c r="D3" s="17" t="s">
        <v>10</v>
      </c>
      <c r="E3" s="17" t="s">
        <v>11</v>
      </c>
      <c r="F3" s="19">
        <v>1000</v>
      </c>
      <c r="G3" s="20"/>
      <c r="H3" s="21"/>
    </row>
    <row r="4" ht="93" customHeight="1" spans="1:8">
      <c r="A4" s="16">
        <v>2</v>
      </c>
      <c r="B4" s="17" t="s">
        <v>12</v>
      </c>
      <c r="C4" s="18"/>
      <c r="D4" s="17" t="s">
        <v>13</v>
      </c>
      <c r="E4" s="17" t="s">
        <v>14</v>
      </c>
      <c r="F4" s="19">
        <v>500</v>
      </c>
      <c r="G4" s="20"/>
      <c r="H4" s="21"/>
    </row>
    <row r="5" ht="93" customHeight="1" spans="1:8">
      <c r="A5" s="16">
        <v>5</v>
      </c>
      <c r="B5" s="17" t="s">
        <v>15</v>
      </c>
      <c r="C5" s="18"/>
      <c r="D5" s="17" t="s">
        <v>16</v>
      </c>
      <c r="E5" s="17" t="s">
        <v>17</v>
      </c>
      <c r="F5" s="19">
        <v>500</v>
      </c>
      <c r="G5" s="20"/>
      <c r="H5" s="21"/>
    </row>
    <row r="6" ht="96" customHeight="1" spans="1:14">
      <c r="A6" s="16">
        <v>6</v>
      </c>
      <c r="B6" s="17" t="s">
        <v>18</v>
      </c>
      <c r="C6" s="18" t="str">
        <f>_xlfn.DISPIMG("ID_BC79EBB10849448F9F505CD7AAA7EC2E",1)</f>
        <v>=DISPIMG("ID_BC79EBB10849448F9F505CD7AAA7EC2E",1)</v>
      </c>
      <c r="D6" s="17" t="s">
        <v>19</v>
      </c>
      <c r="E6" s="17" t="s">
        <v>20</v>
      </c>
      <c r="F6" s="19">
        <v>200</v>
      </c>
      <c r="G6" s="22"/>
      <c r="H6" s="23"/>
      <c r="N6" s="32"/>
    </row>
    <row r="7" customFormat="1" ht="192" customHeight="1" spans="1:8">
      <c r="A7" s="16">
        <v>12</v>
      </c>
      <c r="B7" s="17" t="s">
        <v>21</v>
      </c>
      <c r="C7" s="18" t="str">
        <f>_xlfn.DISPIMG("ID_0FF06B85B999424DA220FBB4914C44D8",1)</f>
        <v>=DISPIMG("ID_0FF06B85B999424DA220FBB4914C44D8",1)</v>
      </c>
      <c r="D7" s="17" t="s">
        <v>22</v>
      </c>
      <c r="E7" s="18" t="s">
        <v>23</v>
      </c>
      <c r="F7" s="19">
        <v>200</v>
      </c>
      <c r="G7" s="22"/>
      <c r="H7" s="21"/>
    </row>
    <row r="8" customFormat="1" ht="192" customHeight="1" spans="1:8">
      <c r="A8" s="16">
        <v>13</v>
      </c>
      <c r="B8" s="17" t="s">
        <v>24</v>
      </c>
      <c r="C8" s="18"/>
      <c r="D8" s="17" t="s">
        <v>25</v>
      </c>
      <c r="E8" s="18" t="s">
        <v>26</v>
      </c>
      <c r="F8" s="19">
        <v>200</v>
      </c>
      <c r="G8" s="22"/>
      <c r="H8" s="23"/>
    </row>
    <row r="9" customFormat="1" ht="135" customHeight="1" spans="1:8">
      <c r="A9" s="16">
        <v>14</v>
      </c>
      <c r="B9" s="17" t="s">
        <v>27</v>
      </c>
      <c r="C9" s="18"/>
      <c r="D9" s="17" t="s">
        <v>28</v>
      </c>
      <c r="E9" s="18" t="s">
        <v>29</v>
      </c>
      <c r="F9" s="19">
        <v>1000</v>
      </c>
      <c r="G9" s="4"/>
      <c r="H9" s="24"/>
    </row>
    <row r="10" customFormat="1" ht="135" customHeight="1" spans="1:8">
      <c r="A10" s="16">
        <v>15</v>
      </c>
      <c r="B10" s="17" t="s">
        <v>30</v>
      </c>
      <c r="C10" s="18"/>
      <c r="D10" s="17" t="s">
        <v>31</v>
      </c>
      <c r="E10" s="18" t="s">
        <v>32</v>
      </c>
      <c r="F10" s="19">
        <v>1000</v>
      </c>
      <c r="G10" s="20"/>
      <c r="H10" s="23"/>
    </row>
    <row r="11" ht="83" customHeight="1" spans="1:8">
      <c r="A11" s="25">
        <v>16</v>
      </c>
      <c r="B11" s="26" t="s">
        <v>33</v>
      </c>
      <c r="C11" s="27"/>
      <c r="D11" s="17" t="s">
        <v>34</v>
      </c>
      <c r="E11" s="18" t="s">
        <v>35</v>
      </c>
      <c r="F11" s="19">
        <v>2000</v>
      </c>
      <c r="G11" s="20"/>
      <c r="H11" s="23"/>
    </row>
    <row r="12" ht="31" customHeight="1" spans="2:8">
      <c r="B12" s="28" t="s">
        <v>36</v>
      </c>
      <c r="C12" s="29"/>
      <c r="D12" s="29"/>
      <c r="E12" s="29"/>
      <c r="F12" s="29"/>
      <c r="G12" s="30"/>
      <c r="H12" s="31"/>
    </row>
    <row r="16" spans="4:4">
      <c r="D16" s="27"/>
    </row>
  </sheetData>
  <autoFilter xmlns:etc="http://www.wps.cn/officeDocument/2017/etCustomData" ref="A2:N12" etc:filterBottomFollowUsedRange="0">
    <extLst/>
  </autoFilter>
  <mergeCells count="2">
    <mergeCell ref="A1:H1"/>
    <mergeCell ref="B12:H12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</dc:creator>
  <cp:lastModifiedBy>super婷</cp:lastModifiedBy>
  <dcterms:created xsi:type="dcterms:W3CDTF">2025-04-02T03:14:00Z</dcterms:created>
  <dcterms:modified xsi:type="dcterms:W3CDTF">2025-06-10T01:08:06Z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D1F3766F749F434D82BF3DD81572C20E_13</vt:lpwstr>
  </property>
  <property fmtid="{D5CDD505-2E9C-101B-9397-08002B2CF9AE}" pid="3" name="KSOProductBuildVer">
    <vt:lpwstr>2052-12.1.0.21171</vt:lpwstr>
  </property>
</Properties>
</file>